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dtGolf\Klubber og Udvalg\Løbende Hulspils turnering\2024\"/>
    </mc:Choice>
  </mc:AlternateContent>
  <xr:revisionPtr revIDLastSave="0" documentId="13_ncr:1_{CB06628A-5AF7-47D2-A363-A7249E4005CA}" xr6:coauthVersionLast="47" xr6:coauthVersionMax="47" xr10:uidLastSave="{00000000-0000-0000-0000-000000000000}"/>
  <bookViews>
    <workbookView xWindow="20115" yWindow="-13935" windowWidth="21225" windowHeight="11190" activeTab="2" xr2:uid="{00000000-000D-0000-FFFF-FFFF00000000}"/>
  </bookViews>
  <sheets>
    <sheet name="Grupper" sheetId="2" r:id="rId1"/>
    <sheet name="Resultater" sheetId="3" r:id="rId2"/>
    <sheet name="CUP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4" l="1"/>
  <c r="A29" i="4"/>
  <c r="A23" i="4"/>
  <c r="A19" i="4"/>
  <c r="A17" i="4"/>
  <c r="A13" i="4"/>
  <c r="I32" i="3"/>
  <c r="I31" i="3"/>
  <c r="I30" i="3"/>
  <c r="I25" i="3"/>
  <c r="I24" i="3"/>
  <c r="I23" i="3"/>
  <c r="I18" i="3"/>
  <c r="I17" i="3"/>
  <c r="I16" i="3"/>
  <c r="I11" i="3"/>
  <c r="I10" i="3"/>
  <c r="I9" i="3"/>
  <c r="E31" i="3"/>
  <c r="E33" i="3" s="1"/>
  <c r="E30" i="3"/>
  <c r="B33" i="3" s="1"/>
  <c r="H31" i="3" s="1"/>
  <c r="B30" i="3"/>
  <c r="H30" i="3" s="1"/>
  <c r="E9" i="3"/>
  <c r="B12" i="3" s="1"/>
  <c r="B16" i="3"/>
  <c r="H16" i="3" s="1"/>
  <c r="E16" i="3"/>
  <c r="H17" i="3" s="1"/>
  <c r="E17" i="3"/>
  <c r="H18" i="3" s="1"/>
  <c r="B23" i="3"/>
  <c r="H23" i="3" s="1"/>
  <c r="E23" i="3"/>
  <c r="B26" i="3" s="1"/>
  <c r="H24" i="3" s="1"/>
  <c r="E24" i="3"/>
  <c r="H25" i="3" s="1"/>
  <c r="B9" i="3"/>
  <c r="E10" i="3"/>
  <c r="E12" i="3" s="1"/>
  <c r="E26" i="3" l="1"/>
  <c r="B31" i="3"/>
  <c r="H32" i="3"/>
  <c r="B19" i="3"/>
  <c r="H10" i="3"/>
  <c r="B24" i="3"/>
  <c r="B17" i="3"/>
  <c r="A10" i="3"/>
  <c r="B10" i="3"/>
  <c r="E19" i="3" l="1"/>
  <c r="H11" i="3"/>
  <c r="H9" i="3"/>
</calcChain>
</file>

<file path=xl/sharedStrings.xml><?xml version="1.0" encoding="utf-8"?>
<sst xmlns="http://schemas.openxmlformats.org/spreadsheetml/2006/main" count="121" uniqueCount="60">
  <si>
    <t>Efternavn</t>
  </si>
  <si>
    <t>Christensen</t>
  </si>
  <si>
    <t>Tommy</t>
  </si>
  <si>
    <t>Jørn</t>
  </si>
  <si>
    <t>Thorhauge</t>
  </si>
  <si>
    <t>Gruppe</t>
  </si>
  <si>
    <t>Navn</t>
  </si>
  <si>
    <t>hpc</t>
  </si>
  <si>
    <t>A</t>
  </si>
  <si>
    <t>B</t>
  </si>
  <si>
    <t>C</t>
  </si>
  <si>
    <t>Vundet</t>
  </si>
  <si>
    <t>point</t>
  </si>
  <si>
    <t>Lige</t>
  </si>
  <si>
    <t>Tabt</t>
  </si>
  <si>
    <t>Point</t>
  </si>
  <si>
    <t>Stilling</t>
  </si>
  <si>
    <t>point ialt</t>
  </si>
  <si>
    <t>Medl#</t>
  </si>
  <si>
    <t>Medl nr.</t>
  </si>
  <si>
    <t>Placering</t>
  </si>
  <si>
    <t>Linda</t>
  </si>
  <si>
    <t>Rendemann</t>
  </si>
  <si>
    <t>Lasse</t>
  </si>
  <si>
    <t>Hjorth</t>
  </si>
  <si>
    <t>Vinder af Hulspil</t>
  </si>
  <si>
    <t>0-0</t>
  </si>
  <si>
    <t>Allan</t>
  </si>
  <si>
    <t>Espensen</t>
  </si>
  <si>
    <t>Kreutzfeldt</t>
  </si>
  <si>
    <t>Jan</t>
  </si>
  <si>
    <t>Heitmann</t>
  </si>
  <si>
    <t>Jensen</t>
  </si>
  <si>
    <t>Jørgen Bo</t>
  </si>
  <si>
    <t>Bjarne</t>
  </si>
  <si>
    <t>Lykke</t>
  </si>
  <si>
    <t>Knud</t>
  </si>
  <si>
    <t>Nisted</t>
  </si>
  <si>
    <t>Laila</t>
  </si>
  <si>
    <t>D</t>
  </si>
  <si>
    <t>Anne</t>
  </si>
  <si>
    <t>Løbende Hulspil 2024</t>
  </si>
  <si>
    <r>
      <t xml:space="preserve">Afsluttes </t>
    </r>
    <r>
      <rPr>
        <b/>
        <u/>
        <sz val="11"/>
        <color theme="1"/>
        <rFont val="Calibri"/>
        <family val="2"/>
        <scheme val="minor"/>
      </rPr>
      <t xml:space="preserve">senest </t>
    </r>
    <r>
      <rPr>
        <b/>
        <sz val="11"/>
        <color theme="1"/>
        <rFont val="Calibri"/>
        <family val="2"/>
        <scheme val="minor"/>
      </rPr>
      <t>d. 14/09</t>
    </r>
  </si>
  <si>
    <t>1. og 2 plads går videre til CUP spillet</t>
  </si>
  <si>
    <t>Hulspil 2024  resultatlister</t>
  </si>
  <si>
    <t xml:space="preserve">Gruppespil slut senest d. 4/8 </t>
  </si>
  <si>
    <t>Kvart Finale</t>
  </si>
  <si>
    <t>Semi Finale</t>
  </si>
  <si>
    <t>Finale</t>
  </si>
  <si>
    <r>
      <t>Spilles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d. 15/09</t>
    </r>
  </si>
  <si>
    <r>
      <t xml:space="preserve">Afsluttes </t>
    </r>
    <r>
      <rPr>
        <b/>
        <u/>
        <sz val="11"/>
        <color theme="1"/>
        <rFont val="Calibri"/>
        <family val="2"/>
        <scheme val="minor"/>
      </rPr>
      <t xml:space="preserve">senest </t>
    </r>
    <r>
      <rPr>
        <b/>
        <sz val="11"/>
        <color theme="1"/>
        <rFont val="Calibri"/>
        <family val="2"/>
        <scheme val="minor"/>
      </rPr>
      <t>d. 1/09</t>
    </r>
  </si>
  <si>
    <t>4-3</t>
  </si>
  <si>
    <t>8-7</t>
  </si>
  <si>
    <t>2-1</t>
  </si>
  <si>
    <t>7-6</t>
  </si>
  <si>
    <t>5-4</t>
  </si>
  <si>
    <t>3-1</t>
  </si>
  <si>
    <t>5-3</t>
  </si>
  <si>
    <t>Tommy Christensen</t>
  </si>
  <si>
    <t>Tommy Kreutzfeldt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</si>
</sst>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0" xfId="0" applyBorder="1"/>
    <xf numFmtId="0" fontId="0" fillId="2" borderId="11" xfId="0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3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/>
    <xf numFmtId="0" fontId="1" fillId="4" borderId="22" xfId="0" applyFont="1" applyFill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25" xfId="0" applyBorder="1" applyAlignment="1">
      <alignment horizontal="center"/>
    </xf>
    <xf numFmtId="16" fontId="0" fillId="0" borderId="21" xfId="0" quotePrefix="1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4"/>
  <sheetViews>
    <sheetView workbookViewId="0">
      <selection activeCell="C18" sqref="C18"/>
    </sheetView>
  </sheetViews>
  <sheetFormatPr defaultRowHeight="14.4" x14ac:dyDescent="0.3"/>
  <cols>
    <col min="1" max="1" width="9.44140625" style="2" bestFit="1" customWidth="1"/>
    <col min="2" max="2" width="9.109375" style="2"/>
    <col min="3" max="3" width="22.44140625" customWidth="1"/>
    <col min="4" max="4" width="19.109375" customWidth="1"/>
    <col min="5" max="5" width="6.33203125" style="2" bestFit="1" customWidth="1"/>
    <col min="10" max="10" width="7.44140625" bestFit="1" customWidth="1"/>
    <col min="11" max="11" width="29.109375" customWidth="1"/>
  </cols>
  <sheetData>
    <row r="2" spans="1:5" x14ac:dyDescent="0.3">
      <c r="A2" s="8" t="s">
        <v>19</v>
      </c>
      <c r="B2" s="8" t="s">
        <v>5</v>
      </c>
      <c r="C2" s="1" t="s">
        <v>6</v>
      </c>
      <c r="D2" s="1" t="s">
        <v>0</v>
      </c>
      <c r="E2" s="8" t="s">
        <v>7</v>
      </c>
    </row>
    <row r="3" spans="1:5" x14ac:dyDescent="0.3">
      <c r="A3" s="1">
        <v>101</v>
      </c>
      <c r="B3" s="17" t="s">
        <v>8</v>
      </c>
      <c r="C3" s="18" t="s">
        <v>23</v>
      </c>
      <c r="D3" s="18" t="s">
        <v>24</v>
      </c>
      <c r="E3" s="17">
        <v>7.2</v>
      </c>
    </row>
    <row r="4" spans="1:5" x14ac:dyDescent="0.3">
      <c r="A4" s="1">
        <v>3548</v>
      </c>
      <c r="B4" s="17" t="s">
        <v>8</v>
      </c>
      <c r="C4" s="18" t="s">
        <v>27</v>
      </c>
      <c r="D4" s="18" t="s">
        <v>28</v>
      </c>
      <c r="E4" s="17">
        <v>6.3</v>
      </c>
    </row>
    <row r="5" spans="1:5" x14ac:dyDescent="0.3">
      <c r="A5" s="1">
        <v>1428</v>
      </c>
      <c r="B5" s="17" t="s">
        <v>8</v>
      </c>
      <c r="C5" s="18" t="s">
        <v>2</v>
      </c>
      <c r="D5" s="18" t="s">
        <v>29</v>
      </c>
      <c r="E5" s="17">
        <v>8.3000000000000007</v>
      </c>
    </row>
    <row r="6" spans="1:5" x14ac:dyDescent="0.3">
      <c r="A6" s="1">
        <v>1278</v>
      </c>
      <c r="B6" s="17" t="s">
        <v>9</v>
      </c>
      <c r="C6" s="18" t="s">
        <v>30</v>
      </c>
      <c r="D6" s="18" t="s">
        <v>31</v>
      </c>
      <c r="E6" s="17">
        <v>9.9</v>
      </c>
    </row>
    <row r="7" spans="1:5" x14ac:dyDescent="0.3">
      <c r="A7" s="1">
        <v>1964</v>
      </c>
      <c r="B7" s="17" t="s">
        <v>9</v>
      </c>
      <c r="C7" s="18" t="s">
        <v>3</v>
      </c>
      <c r="D7" s="18" t="s">
        <v>4</v>
      </c>
      <c r="E7" s="17">
        <v>13.3</v>
      </c>
    </row>
    <row r="8" spans="1:5" x14ac:dyDescent="0.3">
      <c r="A8" s="1">
        <v>2195</v>
      </c>
      <c r="B8" s="17" t="s">
        <v>9</v>
      </c>
      <c r="C8" s="18" t="s">
        <v>33</v>
      </c>
      <c r="D8" s="18" t="s">
        <v>32</v>
      </c>
      <c r="E8" s="17">
        <v>16</v>
      </c>
    </row>
    <row r="9" spans="1:5" x14ac:dyDescent="0.3">
      <c r="A9" s="1">
        <v>2385</v>
      </c>
      <c r="B9" s="17" t="s">
        <v>10</v>
      </c>
      <c r="C9" s="18" t="s">
        <v>34</v>
      </c>
      <c r="D9" s="18" t="s">
        <v>35</v>
      </c>
      <c r="E9" s="17">
        <v>16.2</v>
      </c>
    </row>
    <row r="10" spans="1:5" x14ac:dyDescent="0.3">
      <c r="A10" s="1">
        <v>1513</v>
      </c>
      <c r="B10" s="17" t="s">
        <v>10</v>
      </c>
      <c r="C10" s="18" t="s">
        <v>2</v>
      </c>
      <c r="D10" s="18" t="s">
        <v>1</v>
      </c>
      <c r="E10" s="17">
        <v>20.9</v>
      </c>
    </row>
    <row r="11" spans="1:5" x14ac:dyDescent="0.3">
      <c r="A11" s="1">
        <v>3309</v>
      </c>
      <c r="B11" s="17" t="s">
        <v>10</v>
      </c>
      <c r="C11" s="18" t="s">
        <v>36</v>
      </c>
      <c r="D11" s="18" t="s">
        <v>37</v>
      </c>
      <c r="E11" s="17">
        <v>28.8</v>
      </c>
    </row>
    <row r="12" spans="1:5" x14ac:dyDescent="0.3">
      <c r="A12" s="1">
        <v>2660</v>
      </c>
      <c r="B12" s="17" t="s">
        <v>39</v>
      </c>
      <c r="C12" s="18" t="s">
        <v>21</v>
      </c>
      <c r="D12" s="18" t="s">
        <v>22</v>
      </c>
      <c r="E12" s="17">
        <v>20</v>
      </c>
    </row>
    <row r="13" spans="1:5" x14ac:dyDescent="0.3">
      <c r="A13" s="1">
        <v>3308</v>
      </c>
      <c r="B13" s="17" t="s">
        <v>39</v>
      </c>
      <c r="C13" s="18" t="s">
        <v>38</v>
      </c>
      <c r="D13" s="18" t="s">
        <v>37</v>
      </c>
      <c r="E13" s="17">
        <v>39.700000000000003</v>
      </c>
    </row>
    <row r="14" spans="1:5" x14ac:dyDescent="0.3">
      <c r="A14" s="1">
        <v>1512</v>
      </c>
      <c r="B14" s="17" t="s">
        <v>39</v>
      </c>
      <c r="C14" s="18" t="s">
        <v>40</v>
      </c>
      <c r="D14" s="18" t="s">
        <v>1</v>
      </c>
      <c r="E14" s="17">
        <v>34.6</v>
      </c>
    </row>
  </sheetData>
  <sortState xmlns:xlrd2="http://schemas.microsoft.com/office/spreadsheetml/2017/richdata2" ref="A3:E14">
    <sortCondition ref="B3:B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workbookViewId="0">
      <selection activeCell="F10" sqref="F10"/>
    </sheetView>
  </sheetViews>
  <sheetFormatPr defaultRowHeight="14.4" x14ac:dyDescent="0.3"/>
  <cols>
    <col min="2" max="2" width="12" bestFit="1" customWidth="1"/>
    <col min="5" max="5" width="12" bestFit="1" customWidth="1"/>
    <col min="8" max="8" width="12" bestFit="1" customWidth="1"/>
    <col min="9" max="9" width="12.5546875" bestFit="1" customWidth="1"/>
    <col min="11" max="11" width="13.88671875" bestFit="1" customWidth="1"/>
  </cols>
  <sheetData>
    <row r="1" spans="1:10" ht="21.6" thickBot="1" x14ac:dyDescent="0.45">
      <c r="A1" s="34" t="s">
        <v>44</v>
      </c>
      <c r="B1" s="35"/>
      <c r="C1" s="35"/>
      <c r="D1" s="35"/>
      <c r="E1" s="35"/>
      <c r="F1" s="35"/>
      <c r="G1" s="35"/>
      <c r="H1" s="35"/>
      <c r="I1" s="36"/>
    </row>
    <row r="2" spans="1:10" x14ac:dyDescent="0.3">
      <c r="A2" t="s">
        <v>11</v>
      </c>
      <c r="B2">
        <v>3</v>
      </c>
      <c r="C2" s="2" t="s">
        <v>12</v>
      </c>
      <c r="D2" s="2"/>
      <c r="E2" s="46" t="s">
        <v>43</v>
      </c>
      <c r="F2" s="47"/>
      <c r="G2" s="47"/>
      <c r="H2" s="47"/>
      <c r="I2" s="48"/>
    </row>
    <row r="3" spans="1:10" ht="15" thickBot="1" x14ac:dyDescent="0.35">
      <c r="A3" t="s">
        <v>13</v>
      </c>
      <c r="B3">
        <v>1</v>
      </c>
      <c r="C3" s="2" t="s">
        <v>12</v>
      </c>
      <c r="D3" s="2"/>
      <c r="E3" s="49"/>
      <c r="F3" s="50"/>
      <c r="G3" s="50"/>
      <c r="H3" s="50"/>
      <c r="I3" s="51"/>
    </row>
    <row r="4" spans="1:10" ht="15" thickBot="1" x14ac:dyDescent="0.35">
      <c r="A4" t="s">
        <v>14</v>
      </c>
      <c r="B4">
        <v>0</v>
      </c>
      <c r="C4" s="2" t="s">
        <v>12</v>
      </c>
      <c r="D4" s="2"/>
      <c r="E4" s="16"/>
      <c r="F4" s="16"/>
      <c r="G4" s="16"/>
      <c r="H4" s="16"/>
      <c r="I4" s="16"/>
      <c r="J4" t="s">
        <v>20</v>
      </c>
    </row>
    <row r="5" spans="1:10" x14ac:dyDescent="0.3">
      <c r="A5" s="37" t="s">
        <v>45</v>
      </c>
      <c r="B5" s="38"/>
      <c r="C5" s="38"/>
      <c r="D5" s="38"/>
      <c r="E5" s="38"/>
      <c r="F5" s="38"/>
      <c r="G5" s="38"/>
      <c r="H5" s="38"/>
      <c r="I5" s="39"/>
    </row>
    <row r="6" spans="1:10" ht="15" thickBot="1" x14ac:dyDescent="0.35">
      <c r="A6" s="40"/>
      <c r="B6" s="41"/>
      <c r="C6" s="41"/>
      <c r="D6" s="41"/>
      <c r="E6" s="41"/>
      <c r="F6" s="41"/>
      <c r="G6" s="41"/>
      <c r="H6" s="41"/>
      <c r="I6" s="42"/>
    </row>
    <row r="7" spans="1:10" ht="28.5" customHeight="1" thickBot="1" x14ac:dyDescent="0.35">
      <c r="A7" s="43"/>
      <c r="B7" s="44"/>
      <c r="C7" s="44"/>
      <c r="D7" s="44"/>
      <c r="E7" s="44"/>
      <c r="F7" s="44"/>
      <c r="G7" s="44"/>
      <c r="H7" s="44"/>
      <c r="I7" s="45"/>
    </row>
    <row r="8" spans="1:10" x14ac:dyDescent="0.3">
      <c r="A8" s="3" t="s">
        <v>5</v>
      </c>
      <c r="B8" s="4" t="s">
        <v>6</v>
      </c>
      <c r="C8" s="5" t="s">
        <v>15</v>
      </c>
      <c r="D8" s="5" t="s">
        <v>16</v>
      </c>
      <c r="E8" s="4" t="s">
        <v>6</v>
      </c>
      <c r="F8" s="5" t="s">
        <v>15</v>
      </c>
      <c r="G8" s="4"/>
      <c r="H8" s="5" t="s">
        <v>18</v>
      </c>
      <c r="I8" s="6" t="s">
        <v>17</v>
      </c>
    </row>
    <row r="9" spans="1:10" x14ac:dyDescent="0.3">
      <c r="A9" s="7" t="s">
        <v>8</v>
      </c>
      <c r="B9" s="1" t="str">
        <f>Grupper!C3</f>
        <v>Lasse</v>
      </c>
      <c r="C9" s="8">
        <v>3</v>
      </c>
      <c r="D9" s="9" t="s">
        <v>57</v>
      </c>
      <c r="E9" s="1" t="str">
        <f>Grupper!C4</f>
        <v>Allan</v>
      </c>
      <c r="F9" s="8">
        <v>0</v>
      </c>
      <c r="G9" s="1"/>
      <c r="H9" s="1" t="str">
        <f>B9</f>
        <v>Lasse</v>
      </c>
      <c r="I9" s="10">
        <f>C9+C10</f>
        <v>6</v>
      </c>
    </row>
    <row r="10" spans="1:10" x14ac:dyDescent="0.3">
      <c r="A10" s="7" t="str">
        <f>A9</f>
        <v>A</v>
      </c>
      <c r="B10" s="1" t="str">
        <f>B9</f>
        <v>Lasse</v>
      </c>
      <c r="C10" s="8">
        <v>3</v>
      </c>
      <c r="D10" s="9" t="s">
        <v>53</v>
      </c>
      <c r="E10" s="1" t="str">
        <f>Grupper!C5</f>
        <v>Tommy</v>
      </c>
      <c r="F10" s="8">
        <v>0</v>
      </c>
      <c r="G10" s="1"/>
      <c r="H10" s="1" t="str">
        <f>E9</f>
        <v>Allan</v>
      </c>
      <c r="I10" s="10">
        <f>C12+F9</f>
        <v>0</v>
      </c>
    </row>
    <row r="11" spans="1:10" x14ac:dyDescent="0.3">
      <c r="A11" s="7"/>
      <c r="B11" s="1"/>
      <c r="C11" s="8"/>
      <c r="D11" s="26"/>
      <c r="E11" s="1"/>
      <c r="F11" s="8"/>
      <c r="G11" s="1"/>
      <c r="H11" s="1" t="str">
        <f>E10</f>
        <v>Tommy</v>
      </c>
      <c r="I11" s="10">
        <f>F10+F12</f>
        <v>3</v>
      </c>
    </row>
    <row r="12" spans="1:10" x14ac:dyDescent="0.3">
      <c r="A12" s="7" t="s">
        <v>8</v>
      </c>
      <c r="B12" s="20" t="str">
        <f>E9</f>
        <v>Allan</v>
      </c>
      <c r="C12" s="8">
        <v>0</v>
      </c>
      <c r="D12" s="9" t="s">
        <v>57</v>
      </c>
      <c r="E12" s="1" t="str">
        <f>E10</f>
        <v>Tommy</v>
      </c>
      <c r="F12" s="8">
        <v>3</v>
      </c>
      <c r="G12" s="1"/>
      <c r="H12" s="1"/>
      <c r="I12" s="10"/>
    </row>
    <row r="13" spans="1:10" ht="15" thickBot="1" x14ac:dyDescent="0.35">
      <c r="A13" s="11"/>
      <c r="B13" s="12"/>
      <c r="C13" s="13"/>
      <c r="D13" s="14"/>
      <c r="E13" s="12"/>
      <c r="F13" s="13"/>
      <c r="G13" s="12"/>
      <c r="H13" s="12"/>
      <c r="I13" s="15"/>
    </row>
    <row r="14" spans="1:10" ht="15" thickBot="1" x14ac:dyDescent="0.35"/>
    <row r="15" spans="1:10" x14ac:dyDescent="0.3">
      <c r="A15" s="3" t="s">
        <v>5</v>
      </c>
      <c r="B15" s="4" t="s">
        <v>18</v>
      </c>
      <c r="C15" s="5" t="s">
        <v>15</v>
      </c>
      <c r="D15" s="5" t="s">
        <v>16</v>
      </c>
      <c r="E15" s="4" t="s">
        <v>18</v>
      </c>
      <c r="F15" s="5" t="s">
        <v>15</v>
      </c>
      <c r="G15" s="4"/>
      <c r="H15" s="5" t="s">
        <v>18</v>
      </c>
      <c r="I15" s="6" t="s">
        <v>17</v>
      </c>
    </row>
    <row r="16" spans="1:10" x14ac:dyDescent="0.3">
      <c r="A16" s="7" t="s">
        <v>9</v>
      </c>
      <c r="B16" s="1" t="str">
        <f>Grupper!C6</f>
        <v>Jan</v>
      </c>
      <c r="C16" s="8">
        <v>0</v>
      </c>
      <c r="D16" s="9" t="s">
        <v>55</v>
      </c>
      <c r="E16" s="1" t="str">
        <f>Grupper!C7</f>
        <v>Jørn</v>
      </c>
      <c r="F16" s="8">
        <v>3</v>
      </c>
      <c r="G16" s="1"/>
      <c r="H16" s="1" t="str">
        <f>B16</f>
        <v>Jan</v>
      </c>
      <c r="I16" s="10">
        <f>C16+C17</f>
        <v>0</v>
      </c>
    </row>
    <row r="17" spans="1:9" x14ac:dyDescent="0.3">
      <c r="A17" s="7" t="s">
        <v>9</v>
      </c>
      <c r="B17" s="1" t="str">
        <f>B16</f>
        <v>Jan</v>
      </c>
      <c r="C17" s="8">
        <v>0</v>
      </c>
      <c r="D17" s="9" t="s">
        <v>51</v>
      </c>
      <c r="E17" s="1" t="str">
        <f>Grupper!C8</f>
        <v>Jørgen Bo</v>
      </c>
      <c r="F17" s="8">
        <v>3</v>
      </c>
      <c r="G17" s="1"/>
      <c r="H17" s="1" t="str">
        <f>E16</f>
        <v>Jørn</v>
      </c>
      <c r="I17" s="10">
        <f>C19+F16</f>
        <v>3</v>
      </c>
    </row>
    <row r="18" spans="1:9" x14ac:dyDescent="0.3">
      <c r="A18" s="7"/>
      <c r="B18" s="1"/>
      <c r="C18" s="8"/>
      <c r="D18" s="9"/>
      <c r="E18" s="1"/>
      <c r="F18" s="8"/>
      <c r="G18" s="1"/>
      <c r="H18" s="1" t="str">
        <f>E17</f>
        <v>Jørgen Bo</v>
      </c>
      <c r="I18" s="10">
        <f>F17+F19</f>
        <v>6</v>
      </c>
    </row>
    <row r="19" spans="1:9" x14ac:dyDescent="0.3">
      <c r="A19" s="7" t="s">
        <v>9</v>
      </c>
      <c r="B19" s="1" t="str">
        <f>E16</f>
        <v>Jørn</v>
      </c>
      <c r="C19" s="8">
        <v>0</v>
      </c>
      <c r="D19" s="9" t="s">
        <v>56</v>
      </c>
      <c r="E19" s="1" t="str">
        <f>E17</f>
        <v>Jørgen Bo</v>
      </c>
      <c r="F19" s="8">
        <v>3</v>
      </c>
      <c r="G19" s="1"/>
      <c r="H19" s="1"/>
      <c r="I19" s="10"/>
    </row>
    <row r="20" spans="1:9" ht="15" thickBot="1" x14ac:dyDescent="0.35">
      <c r="A20" s="7"/>
      <c r="B20" s="12"/>
      <c r="C20" s="13"/>
      <c r="D20" s="14"/>
      <c r="E20" s="12"/>
      <c r="F20" s="13"/>
      <c r="G20" s="12"/>
      <c r="H20" s="12"/>
      <c r="I20" s="15"/>
    </row>
    <row r="21" spans="1:9" ht="15" thickBot="1" x14ac:dyDescent="0.35"/>
    <row r="22" spans="1:9" x14ac:dyDescent="0.3">
      <c r="A22" s="3" t="s">
        <v>5</v>
      </c>
      <c r="B22" s="4" t="s">
        <v>18</v>
      </c>
      <c r="C22" s="5" t="s">
        <v>15</v>
      </c>
      <c r="D22" s="5" t="s">
        <v>16</v>
      </c>
      <c r="E22" s="4" t="s">
        <v>18</v>
      </c>
      <c r="F22" s="5" t="s">
        <v>15</v>
      </c>
      <c r="G22" s="4"/>
      <c r="H22" s="5" t="s">
        <v>18</v>
      </c>
      <c r="I22" s="6" t="s">
        <v>17</v>
      </c>
    </row>
    <row r="23" spans="1:9" x14ac:dyDescent="0.3">
      <c r="A23" s="7" t="s">
        <v>10</v>
      </c>
      <c r="B23" s="1" t="str">
        <f>Grupper!C9</f>
        <v>Bjarne</v>
      </c>
      <c r="C23" s="8">
        <v>3</v>
      </c>
      <c r="D23" s="22" t="s">
        <v>53</v>
      </c>
      <c r="E23" s="1" t="str">
        <f>Grupper!C10</f>
        <v>Tommy</v>
      </c>
      <c r="F23" s="8">
        <v>0</v>
      </c>
      <c r="G23" s="1"/>
      <c r="H23" s="1" t="str">
        <f>B23</f>
        <v>Bjarne</v>
      </c>
      <c r="I23" s="10">
        <f>C23+C24</f>
        <v>3</v>
      </c>
    </row>
    <row r="24" spans="1:9" x14ac:dyDescent="0.3">
      <c r="A24" s="7" t="s">
        <v>10</v>
      </c>
      <c r="B24" s="1" t="str">
        <f>B23</f>
        <v>Bjarne</v>
      </c>
      <c r="C24" s="8">
        <v>0</v>
      </c>
      <c r="D24" s="22" t="s">
        <v>26</v>
      </c>
      <c r="E24" s="1" t="str">
        <f>Grupper!C11</f>
        <v>Knud</v>
      </c>
      <c r="F24" s="8"/>
      <c r="G24" s="1"/>
      <c r="H24" s="1" t="str">
        <f>B26</f>
        <v>Tommy</v>
      </c>
      <c r="I24" s="10">
        <f>C26+F23</f>
        <v>3</v>
      </c>
    </row>
    <row r="25" spans="1:9" x14ac:dyDescent="0.3">
      <c r="A25" s="7"/>
      <c r="B25" s="1"/>
      <c r="C25" s="8"/>
      <c r="D25" s="9"/>
      <c r="E25" s="1"/>
      <c r="F25" s="8"/>
      <c r="G25" s="1"/>
      <c r="H25" s="1" t="str">
        <f>E24</f>
        <v>Knud</v>
      </c>
      <c r="I25" s="10">
        <f>F24+F26</f>
        <v>0</v>
      </c>
    </row>
    <row r="26" spans="1:9" x14ac:dyDescent="0.3">
      <c r="A26" s="7" t="s">
        <v>10</v>
      </c>
      <c r="B26" s="1" t="str">
        <f>E23</f>
        <v>Tommy</v>
      </c>
      <c r="C26" s="21">
        <v>3</v>
      </c>
      <c r="D26" s="33" t="s">
        <v>51</v>
      </c>
      <c r="E26" s="1" t="str">
        <f>E24</f>
        <v>Knud</v>
      </c>
      <c r="F26" s="21">
        <v>0</v>
      </c>
      <c r="G26" s="1"/>
      <c r="H26" s="1"/>
      <c r="I26" s="10"/>
    </row>
    <row r="27" spans="1:9" ht="15" thickBot="1" x14ac:dyDescent="0.35">
      <c r="A27" s="11"/>
      <c r="B27" s="12"/>
      <c r="C27" s="13"/>
      <c r="D27" s="14"/>
      <c r="E27" s="12"/>
      <c r="F27" s="13"/>
      <c r="G27" s="12"/>
      <c r="H27" s="12"/>
      <c r="I27" s="15"/>
    </row>
    <row r="28" spans="1:9" ht="15" thickBot="1" x14ac:dyDescent="0.35"/>
    <row r="29" spans="1:9" x14ac:dyDescent="0.3">
      <c r="A29" s="3" t="s">
        <v>5</v>
      </c>
      <c r="B29" s="4" t="s">
        <v>18</v>
      </c>
      <c r="C29" s="5" t="s">
        <v>15</v>
      </c>
      <c r="D29" s="5" t="s">
        <v>16</v>
      </c>
      <c r="E29" s="4" t="s">
        <v>18</v>
      </c>
      <c r="F29" s="5" t="s">
        <v>15</v>
      </c>
      <c r="G29" s="4"/>
      <c r="H29" s="5" t="s">
        <v>18</v>
      </c>
      <c r="I29" s="6" t="s">
        <v>17</v>
      </c>
    </row>
    <row r="30" spans="1:9" x14ac:dyDescent="0.3">
      <c r="A30" s="7" t="s">
        <v>39</v>
      </c>
      <c r="B30" s="1" t="str">
        <f>Grupper!C12</f>
        <v>Linda</v>
      </c>
      <c r="C30" s="8">
        <v>3</v>
      </c>
      <c r="D30" s="22" t="s">
        <v>53</v>
      </c>
      <c r="E30" s="1" t="str">
        <f>Grupper!C13</f>
        <v>Laila</v>
      </c>
      <c r="F30" s="8">
        <v>0</v>
      </c>
      <c r="G30" s="1"/>
      <c r="H30" s="1" t="str">
        <f>B30</f>
        <v>Linda</v>
      </c>
      <c r="I30" s="10">
        <f>C30+C31</f>
        <v>6</v>
      </c>
    </row>
    <row r="31" spans="1:9" x14ac:dyDescent="0.3">
      <c r="A31" s="7" t="s">
        <v>39</v>
      </c>
      <c r="B31" s="1" t="str">
        <f>B30</f>
        <v>Linda</v>
      </c>
      <c r="C31" s="8">
        <v>3</v>
      </c>
      <c r="D31" s="22" t="s">
        <v>54</v>
      </c>
      <c r="E31" s="1" t="str">
        <f>Grupper!C14</f>
        <v>Anne</v>
      </c>
      <c r="F31" s="8">
        <v>0</v>
      </c>
      <c r="G31" s="1"/>
      <c r="H31" s="1" t="str">
        <f>B33</f>
        <v>Laila</v>
      </c>
      <c r="I31" s="10">
        <f>C33+F30</f>
        <v>3</v>
      </c>
    </row>
    <row r="32" spans="1:9" x14ac:dyDescent="0.3">
      <c r="A32" s="7"/>
      <c r="B32" s="1"/>
      <c r="C32" s="8"/>
      <c r="D32" s="9"/>
      <c r="E32" s="1"/>
      <c r="F32" s="8"/>
      <c r="G32" s="1"/>
      <c r="H32" s="1" t="str">
        <f>E31</f>
        <v>Anne</v>
      </c>
      <c r="I32" s="10">
        <f>F31+F33</f>
        <v>0</v>
      </c>
    </row>
    <row r="33" spans="1:9" x14ac:dyDescent="0.3">
      <c r="A33" s="7" t="s">
        <v>39</v>
      </c>
      <c r="B33" s="1" t="str">
        <f>E30</f>
        <v>Laila</v>
      </c>
      <c r="C33" s="21">
        <v>3</v>
      </c>
      <c r="D33" s="22" t="s">
        <v>52</v>
      </c>
      <c r="E33" s="1" t="str">
        <f>E31</f>
        <v>Anne</v>
      </c>
      <c r="F33" s="21">
        <v>0</v>
      </c>
      <c r="G33" s="1"/>
      <c r="H33" s="1"/>
      <c r="I33" s="10"/>
    </row>
    <row r="34" spans="1:9" ht="15" thickBot="1" x14ac:dyDescent="0.35">
      <c r="A34" s="11"/>
      <c r="B34" s="12"/>
      <c r="C34" s="13"/>
      <c r="D34" s="14"/>
      <c r="E34" s="12"/>
      <c r="F34" s="13"/>
      <c r="G34" s="12"/>
      <c r="H34" s="12"/>
      <c r="I34" s="15"/>
    </row>
  </sheetData>
  <mergeCells count="4">
    <mergeCell ref="A1:I1"/>
    <mergeCell ref="A5:I6"/>
    <mergeCell ref="A7:I7"/>
    <mergeCell ref="E2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5F83-546B-4F1F-AC3E-81329673C248}">
  <dimension ref="A4:D37"/>
  <sheetViews>
    <sheetView tabSelected="1" topLeftCell="A14" workbookViewId="0">
      <selection activeCell="C26" sqref="C26"/>
    </sheetView>
  </sheetViews>
  <sheetFormatPr defaultRowHeight="14.4" x14ac:dyDescent="0.3"/>
  <cols>
    <col min="1" max="1" width="26.21875" customWidth="1"/>
    <col min="2" max="2" width="24" style="2" customWidth="1"/>
    <col min="3" max="3" width="23.109375" customWidth="1"/>
    <col min="4" max="4" width="15.5546875" customWidth="1"/>
  </cols>
  <sheetData>
    <row r="4" spans="1:4" ht="19.8" x14ac:dyDescent="0.3">
      <c r="B4" s="28" t="s">
        <v>41</v>
      </c>
    </row>
    <row r="5" spans="1:4" ht="19.8" x14ac:dyDescent="0.3">
      <c r="B5" s="29"/>
    </row>
    <row r="6" spans="1:4" ht="20.399999999999999" thickBot="1" x14ac:dyDescent="0.35">
      <c r="A6" s="27" t="s">
        <v>46</v>
      </c>
      <c r="B6" s="27" t="s">
        <v>47</v>
      </c>
      <c r="C6" s="27" t="s">
        <v>48</v>
      </c>
      <c r="D6" s="29"/>
    </row>
    <row r="7" spans="1:4" ht="15" thickBot="1" x14ac:dyDescent="0.35">
      <c r="A7" s="25" t="s">
        <v>50</v>
      </c>
      <c r="B7" s="25" t="s">
        <v>42</v>
      </c>
      <c r="C7" s="25" t="s">
        <v>49</v>
      </c>
      <c r="D7" s="25" t="s">
        <v>25</v>
      </c>
    </row>
    <row r="13" spans="1:4" ht="15" thickBot="1" x14ac:dyDescent="0.35">
      <c r="A13" s="30" t="str">
        <f>Grupper!C3</f>
        <v>Lasse</v>
      </c>
    </row>
    <row r="14" spans="1:4" x14ac:dyDescent="0.3">
      <c r="A14" s="19"/>
    </row>
    <row r="15" spans="1:4" ht="15" thickBot="1" x14ac:dyDescent="0.35">
      <c r="A15" s="19"/>
      <c r="B15" s="30" t="s">
        <v>23</v>
      </c>
    </row>
    <row r="16" spans="1:4" x14ac:dyDescent="0.3">
      <c r="A16" s="19"/>
      <c r="B16" s="19"/>
    </row>
    <row r="17" spans="1:4" ht="15" thickBot="1" x14ac:dyDescent="0.35">
      <c r="A17" s="32" t="str">
        <f>Grupper!C7</f>
        <v>Jørn</v>
      </c>
      <c r="B17" s="19"/>
    </row>
    <row r="18" spans="1:4" ht="15" thickBot="1" x14ac:dyDescent="0.35">
      <c r="A18" s="2"/>
      <c r="B18" s="19"/>
      <c r="C18" s="32" t="s">
        <v>36</v>
      </c>
    </row>
    <row r="19" spans="1:4" ht="15" thickBot="1" x14ac:dyDescent="0.35">
      <c r="A19" s="30" t="str">
        <f>Grupper!C8</f>
        <v>Jørgen Bo</v>
      </c>
      <c r="B19" s="19"/>
      <c r="D19" s="24"/>
    </row>
    <row r="20" spans="1:4" x14ac:dyDescent="0.3">
      <c r="A20" s="19"/>
      <c r="B20" s="19"/>
      <c r="D20" s="24"/>
    </row>
    <row r="21" spans="1:4" ht="15" thickBot="1" x14ac:dyDescent="0.35">
      <c r="A21" s="19"/>
      <c r="B21" s="32" t="s">
        <v>36</v>
      </c>
      <c r="D21" s="24"/>
    </row>
    <row r="22" spans="1:4" x14ac:dyDescent="0.3">
      <c r="A22" s="19"/>
      <c r="C22" s="31"/>
      <c r="D22" s="24"/>
    </row>
    <row r="23" spans="1:4" ht="15" thickBot="1" x14ac:dyDescent="0.35">
      <c r="A23" s="32" t="str">
        <f>Grupper!C11</f>
        <v>Knud</v>
      </c>
      <c r="D23" s="24"/>
    </row>
    <row r="24" spans="1:4" ht="15" thickBot="1" x14ac:dyDescent="0.35">
      <c r="D24" s="23"/>
    </row>
    <row r="25" spans="1:4" ht="15" thickBot="1" x14ac:dyDescent="0.35">
      <c r="A25" s="30" t="s">
        <v>58</v>
      </c>
      <c r="D25" s="24"/>
    </row>
    <row r="26" spans="1:4" x14ac:dyDescent="0.3">
      <c r="A26" s="19"/>
      <c r="D26" s="24"/>
    </row>
    <row r="27" spans="1:4" ht="15" thickBot="1" x14ac:dyDescent="0.35">
      <c r="A27" s="19"/>
      <c r="B27" s="30" t="s">
        <v>58</v>
      </c>
      <c r="D27" s="24"/>
    </row>
    <row r="28" spans="1:4" x14ac:dyDescent="0.3">
      <c r="A28" s="19"/>
      <c r="B28" s="19"/>
      <c r="D28" s="24"/>
    </row>
    <row r="29" spans="1:4" ht="15" thickBot="1" x14ac:dyDescent="0.35">
      <c r="A29" s="32" t="str">
        <f>Grupper!C12</f>
        <v>Linda</v>
      </c>
      <c r="B29" s="19"/>
      <c r="D29" s="24"/>
    </row>
    <row r="30" spans="1:4" ht="15" thickBot="1" x14ac:dyDescent="0.35">
      <c r="A30" s="2"/>
      <c r="B30" s="19"/>
      <c r="C30" s="32"/>
    </row>
    <row r="31" spans="1:4" ht="15" thickBot="1" x14ac:dyDescent="0.35">
      <c r="A31" s="30" t="s">
        <v>59</v>
      </c>
      <c r="B31" s="19"/>
    </row>
    <row r="32" spans="1:4" x14ac:dyDescent="0.3">
      <c r="A32" s="19"/>
      <c r="B32" s="19"/>
    </row>
    <row r="33" spans="1:2" ht="15" thickBot="1" x14ac:dyDescent="0.35">
      <c r="A33" s="19"/>
      <c r="B33" s="32" t="s">
        <v>59</v>
      </c>
    </row>
    <row r="34" spans="1:2" x14ac:dyDescent="0.3">
      <c r="A34" s="19"/>
    </row>
    <row r="35" spans="1:2" ht="15" thickBot="1" x14ac:dyDescent="0.35">
      <c r="A35" s="32" t="str">
        <f>Grupper!C14</f>
        <v>Anne</v>
      </c>
    </row>
    <row r="37" spans="1:2" x14ac:dyDescent="0.3">
      <c r="B3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Grupper</vt:lpstr>
      <vt:lpstr>Resultater</vt:lpstr>
      <vt:lpstr>CUP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Erling Hviid</cp:lastModifiedBy>
  <cp:lastPrinted>2021-05-02T19:32:53Z</cp:lastPrinted>
  <dcterms:created xsi:type="dcterms:W3CDTF">2017-04-25T06:02:07Z</dcterms:created>
  <dcterms:modified xsi:type="dcterms:W3CDTF">2024-09-03T07:24:07Z</dcterms:modified>
</cp:coreProperties>
</file>